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<sst xmlns="http://schemas.openxmlformats.org/spreadsheetml/2006/main" count="93" uniqueCount="61">
  <si>
    <t>工事費内訳書</t>
  </si>
  <si>
    <t>住　　　　所</t>
  </si>
  <si>
    <t>商号又は名称</t>
  </si>
  <si>
    <t>代 表 者 名</t>
  </si>
  <si>
    <t>工 事 名</t>
  </si>
  <si>
    <t>Ｒ７馬土　国道４３８号　つ・一宇河内　道路情報表示設備工事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</si>
  <si>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</si>
  <si>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</si>
  <si>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</si>
  <si>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</si>
  <si>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</si>
  <si>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</si>
  <si>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道路維持</t>
  </si>
  <si>
    <t>式</t>
  </si>
  <si>
    <t>機器単体費</t>
  </si>
  <si>
    <t xml:space="preserve">機器単体費　</t>
  </si>
  <si>
    <t>対向車検知表示板</t>
  </si>
  <si>
    <t>基</t>
  </si>
  <si>
    <t>車両センサー</t>
  </si>
  <si>
    <t>組</t>
  </si>
  <si>
    <t xml:space="preserve">道路付属物設置工　　</t>
  </si>
  <si>
    <t>道路交通支援装置設置</t>
  </si>
  <si>
    <t xml:space="preserve">対向車検知装置撤去　</t>
  </si>
  <si>
    <t>対向車検知表示板設置</t>
  </si>
  <si>
    <t>車両センサー設置</t>
  </si>
  <si>
    <t>接地設置</t>
  </si>
  <si>
    <t>極</t>
  </si>
  <si>
    <t>高所作業車</t>
  </si>
  <si>
    <t>日</t>
  </si>
  <si>
    <t>配線設置工</t>
  </si>
  <si>
    <t>配線工　
　既設電源線撤去</t>
  </si>
  <si>
    <t>m</t>
  </si>
  <si>
    <t>配線工　
　ｱｰｽ線</t>
  </si>
  <si>
    <t>配線工　
　信号線</t>
  </si>
  <si>
    <t>配線工</t>
  </si>
  <si>
    <t>配管設置工</t>
  </si>
  <si>
    <t>波付硬質合成樹脂管(FEP)敷設</t>
  </si>
  <si>
    <t>金属製可とう電線管</t>
  </si>
  <si>
    <t>ﾎﾞｯｸｽｺﾈｸﾀ</t>
  </si>
  <si>
    <t>個</t>
  </si>
  <si>
    <t>ﾌﾟﾙﾎﾞｯｸｽ</t>
  </si>
  <si>
    <t xml:space="preserve">引込盤設置工　</t>
  </si>
  <si>
    <t>屋外引込盤設置</t>
  </si>
  <si>
    <t>面</t>
  </si>
  <si>
    <t>仮設工</t>
  </si>
  <si>
    <t>交通管理工</t>
  </si>
  <si>
    <t>交通誘導警備員
　B</t>
  </si>
  <si>
    <t>人日</t>
  </si>
  <si>
    <t>直接工事費</t>
  </si>
  <si>
    <t>共通仮設</t>
  </si>
  <si>
    <t>共通仮設費</t>
  </si>
  <si>
    <t>機器間接費</t>
  </si>
  <si>
    <t xml:space="preserve">機器管理費　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</si>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</sst>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G11+G15+G35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20</v>
      </c>
      <c r="C15" s="11"/>
      <c r="D15" s="11"/>
      <c r="E15" s="12" t="s">
        <v>13</v>
      </c>
      <c r="F15" s="13" t="n">
        <v>1.0</v>
      </c>
      <c r="G15" s="15">
        <f>G16+G22+G28+G33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G17+G18+G19+G20+G21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19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3" t="n">
        <v>2.0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19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27</v>
      </c>
      <c r="E21" s="12" t="s">
        <v>28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29</v>
      </c>
      <c r="D22" s="11"/>
      <c r="E22" s="12" t="s">
        <v>13</v>
      </c>
      <c r="F22" s="13" t="n">
        <v>1.0</v>
      </c>
      <c r="G22" s="15">
        <f>G23+G24+G25+G26+G27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30</v>
      </c>
      <c r="E23" s="12" t="s">
        <v>31</v>
      </c>
      <c r="F23" s="13" t="n">
        <v>105.0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32</v>
      </c>
      <c r="E24" s="12" t="s">
        <v>31</v>
      </c>
      <c r="F24" s="13" t="n">
        <v>80.0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33</v>
      </c>
      <c r="E25" s="12" t="s">
        <v>31</v>
      </c>
      <c r="F25" s="13" t="n">
        <v>80.0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34</v>
      </c>
      <c r="E26" s="12" t="s">
        <v>31</v>
      </c>
      <c r="F26" s="13" t="n">
        <v>20.0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34</v>
      </c>
      <c r="E27" s="12" t="s">
        <v>31</v>
      </c>
      <c r="F27" s="13" t="n">
        <v>114.0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35</v>
      </c>
      <c r="D28" s="11"/>
      <c r="E28" s="12" t="s">
        <v>13</v>
      </c>
      <c r="F28" s="13" t="n">
        <v>1.0</v>
      </c>
      <c r="G28" s="15">
        <f>G29+G30+G31+G32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36</v>
      </c>
      <c r="E29" s="12" t="s">
        <v>31</v>
      </c>
      <c r="F29" s="13" t="n">
        <v>108.0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37</v>
      </c>
      <c r="E30" s="12" t="s">
        <v>31</v>
      </c>
      <c r="F30" s="13" t="n">
        <v>6.0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38</v>
      </c>
      <c r="E31" s="12" t="s">
        <v>39</v>
      </c>
      <c r="F31" s="13" t="n">
        <v>8.0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40</v>
      </c>
      <c r="E32" s="12" t="s">
        <v>39</v>
      </c>
      <c r="F32" s="13" t="n">
        <v>8.0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41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42</v>
      </c>
      <c r="E34" s="12" t="s">
        <v>43</v>
      </c>
      <c r="F34" s="13" t="n">
        <v>2.0</v>
      </c>
      <c r="G34" s="16"/>
      <c r="I34" s="17" t="n">
        <v>25.0</v>
      </c>
      <c r="J34" s="18" t="n">
        <v>4.0</v>
      </c>
    </row>
    <row r="35" ht="42.0" customHeight="true">
      <c r="A35" s="10"/>
      <c r="B35" s="11" t="s">
        <v>44</v>
      </c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45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46</v>
      </c>
      <c r="E37" s="12" t="s">
        <v>47</v>
      </c>
      <c r="F37" s="13" t="n">
        <v>4.0</v>
      </c>
      <c r="G37" s="16"/>
      <c r="I37" s="17" t="n">
        <v>28.0</v>
      </c>
      <c r="J37" s="18" t="n">
        <v>4.0</v>
      </c>
    </row>
    <row r="38" ht="42.0" customHeight="true">
      <c r="A38" s="10" t="s">
        <v>48</v>
      </c>
      <c r="B38" s="11"/>
      <c r="C38" s="11"/>
      <c r="D38" s="11"/>
      <c r="E38" s="12" t="s">
        <v>13</v>
      </c>
      <c r="F38" s="13" t="n">
        <v>1.0</v>
      </c>
      <c r="G38" s="15">
        <f>G11+G15+G35</f>
      </c>
      <c r="I38" s="17" t="n">
        <v>29.0</v>
      </c>
      <c r="J38" s="18" t="n">
        <v>20.0</v>
      </c>
    </row>
    <row r="39" ht="42.0" customHeight="true">
      <c r="A39" s="10" t="s">
        <v>49</v>
      </c>
      <c r="B39" s="11"/>
      <c r="C39" s="11"/>
      <c r="D39" s="11"/>
      <c r="E39" s="12" t="s">
        <v>13</v>
      </c>
      <c r="F39" s="13" t="n">
        <v>1.0</v>
      </c>
      <c r="G39" s="15">
        <f>G40+G43</f>
      </c>
      <c r="I39" s="17" t="n">
        <v>30.0</v>
      </c>
      <c r="J39" s="18" t="n">
        <v>200.0</v>
      </c>
    </row>
    <row r="40" ht="42.0" customHeight="true">
      <c r="A40" s="10"/>
      <c r="B40" s="11" t="s">
        <v>50</v>
      </c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2.0</v>
      </c>
    </row>
    <row r="41" ht="42.0" customHeight="true">
      <c r="A41" s="10"/>
      <c r="B41" s="11"/>
      <c r="C41" s="11" t="s">
        <v>51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52</v>
      </c>
      <c r="E42" s="12" t="s">
        <v>13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/>
      <c r="B43" s="11" t="s">
        <v>53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/>
    </row>
    <row r="44" ht="42.0" customHeight="true">
      <c r="A44" s="10" t="s">
        <v>54</v>
      </c>
      <c r="B44" s="11"/>
      <c r="C44" s="11"/>
      <c r="D44" s="11"/>
      <c r="E44" s="12" t="s">
        <v>13</v>
      </c>
      <c r="F44" s="13" t="n">
        <v>1.0</v>
      </c>
      <c r="G44" s="15">
        <f>G38+G39</f>
      </c>
      <c r="I44" s="17" t="n">
        <v>35.0</v>
      </c>
      <c r="J44" s="18"/>
    </row>
    <row r="45" ht="42.0" customHeight="true">
      <c r="A45" s="10"/>
      <c r="B45" s="11" t="s">
        <v>55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 t="n">
        <v>210.0</v>
      </c>
    </row>
    <row r="46" ht="42.0" customHeight="true">
      <c r="A46" s="10" t="s">
        <v>56</v>
      </c>
      <c r="B46" s="11"/>
      <c r="C46" s="11"/>
      <c r="D46" s="11"/>
      <c r="E46" s="12" t="s">
        <v>13</v>
      </c>
      <c r="F46" s="13" t="n">
        <v>1.0</v>
      </c>
      <c r="G46" s="15">
        <f>G38+G39+G45</f>
      </c>
      <c r="I46" s="17" t="n">
        <v>37.0</v>
      </c>
      <c r="J46" s="18"/>
    </row>
    <row r="47" ht="42.0" customHeight="true">
      <c r="A47" s="10"/>
      <c r="B47" s="11" t="s">
        <v>57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220.0</v>
      </c>
    </row>
    <row r="48" ht="42.0" customHeight="true">
      <c r="A48" s="10" t="s">
        <v>58</v>
      </c>
      <c r="B48" s="11"/>
      <c r="C48" s="11"/>
      <c r="D48" s="11"/>
      <c r="E48" s="12" t="s">
        <v>13</v>
      </c>
      <c r="F48" s="13" t="n">
        <v>1.0</v>
      </c>
      <c r="G48" s="15">
        <f>G46+G47</f>
      </c>
      <c r="I48" s="17" t="n">
        <v>39.0</v>
      </c>
      <c r="J48" s="18" t="n">
        <v>30.0</v>
      </c>
    </row>
    <row r="49" ht="42.0" customHeight="true">
      <c r="A49" s="19" t="s">
        <v>59</v>
      </c>
      <c r="B49" s="20"/>
      <c r="C49" s="20"/>
      <c r="D49" s="20"/>
      <c r="E49" s="21" t="s">
        <v>60</v>
      </c>
      <c r="F49" s="22" t="s">
        <v>60</v>
      </c>
      <c r="G49" s="24">
        <f>G48</f>
      </c>
      <c r="I49" s="26" t="n">
        <v>40.0</v>
      </c>
      <c r="J4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D18"/>
    <mergeCell ref="D19"/>
    <mergeCell ref="D20"/>
    <mergeCell ref="D21"/>
    <mergeCell ref="C22:D22"/>
    <mergeCell ref="D23"/>
    <mergeCell ref="D24"/>
    <mergeCell ref="D25"/>
    <mergeCell ref="D26"/>
    <mergeCell ref="D27"/>
    <mergeCell ref="C28:D28"/>
    <mergeCell ref="D29"/>
    <mergeCell ref="D30"/>
    <mergeCell ref="D31"/>
    <mergeCell ref="D32"/>
    <mergeCell ref="C33:D33"/>
    <mergeCell ref="D34"/>
    <mergeCell ref="B35:D35"/>
    <mergeCell ref="C36:D36"/>
    <mergeCell ref="D37"/>
    <mergeCell ref="A38:D38"/>
    <mergeCell ref="A39:D39"/>
    <mergeCell ref="B40:D40"/>
    <mergeCell ref="C41:D41"/>
    <mergeCell ref="D42"/>
    <mergeCell ref="B43:D43"/>
    <mergeCell ref="A44:D44"/>
    <mergeCell ref="B45:D45"/>
    <mergeCell ref="A46:D46"/>
    <mergeCell ref="B47:D47"/>
    <mergeCell ref="A48:D48"/>
    <mergeCell ref="A49:D4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2025-07-17T06:17:24Z</dcterms:created>
  <dc:creator>Apache POI</dc:creator>
</cp:coreProperties>
</file>